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/Users/kyle/Downloads/"/>
    </mc:Choice>
  </mc:AlternateContent>
  <xr:revisionPtr revIDLastSave="0" documentId="8_{D4E39764-3BDA-6A49-A537-F9112D0B07B1}" xr6:coauthVersionLast="47" xr6:coauthVersionMax="47" xr10:uidLastSave="{00000000-0000-0000-0000-000000000000}"/>
  <bookViews>
    <workbookView xWindow="0" yWindow="660" windowWidth="30240" windowHeight="1898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/>
  <c r="I23" i="1"/>
  <c r="I24" i="1"/>
  <c r="I25" i="1"/>
  <c r="I26" i="1"/>
  <c r="I15" i="1"/>
  <c r="I27" i="1" l="1"/>
</calcChain>
</file>

<file path=xl/sharedStrings.xml><?xml version="1.0" encoding="utf-8"?>
<sst xmlns="http://schemas.openxmlformats.org/spreadsheetml/2006/main" count="39" uniqueCount="26">
  <si>
    <t>Expense Form</t>
  </si>
  <si>
    <t>Make check payable to:</t>
  </si>
  <si>
    <t>Name:</t>
  </si>
  <si>
    <t>Address:</t>
  </si>
  <si>
    <t xml:space="preserve">     </t>
  </si>
  <si>
    <t>Date</t>
  </si>
  <si>
    <t>Description</t>
  </si>
  <si>
    <t>Transportation/
Mileage
Miles     Rate</t>
  </si>
  <si>
    <t>Lodging/Meals</t>
  </si>
  <si>
    <t>Other</t>
  </si>
  <si>
    <t>Total</t>
  </si>
  <si>
    <t>Is this expense a chargeable expenses?</t>
  </si>
  <si>
    <t>Y / N</t>
  </si>
  <si>
    <t>Total due</t>
  </si>
  <si>
    <t>Employee signature: _______________________________________</t>
    <phoneticPr fontId="11" type="noConversion"/>
  </si>
  <si>
    <t xml:space="preserve">  Date: _____________________</t>
  </si>
  <si>
    <t>Approved by:   ____________________________________________</t>
  </si>
  <si>
    <t>Attach receipts to this form and mail to:</t>
  </si>
  <si>
    <t>Kyle Hutchins</t>
  </si>
  <si>
    <t>OR email electronic copies to:</t>
  </si>
  <si>
    <t>IT Services</t>
  </si>
  <si>
    <t>Vermont State University | Castleton</t>
  </si>
  <si>
    <t>kyle.hutchins@vsc.edu</t>
  </si>
  <si>
    <t>251 South Street, Room 164</t>
  </si>
  <si>
    <t>Castleton, Vermont 05735</t>
  </si>
  <si>
    <t>rate effective 1/1/2019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</si>
</sst>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.000_);_(&quot;$&quot;* \(#,##0.000\);_(&quot;$&quot;* &quot;-&quot;???_);_(@_)"/>
  </numFmts>
  <fonts count="18" x14ac:knownFonts="1">
    <font>
      <sz val="10"/>
      <name val="Verdana"/>
    </font>
    <font>
      <b/>
      <sz val="10"/>
      <name val="Verdana"/>
      <family val="2"/>
    </font>
    <font>
      <sz val="10"/>
      <name val="Verdana"/>
      <family val="2"/>
    </font>
    <font>
      <b/>
      <sz val="18"/>
      <color indexed="8"/>
      <name val="Arial Black"/>
      <family val="2"/>
    </font>
    <font>
      <sz val="12"/>
      <name val="Times New Roman"/>
      <family val="1"/>
    </font>
    <font>
      <b/>
      <sz val="10"/>
      <color indexed="8"/>
      <name val="Times New Roman"/>
      <family val="1"/>
    </font>
    <font>
      <sz val="7"/>
      <color indexed="8"/>
      <name val="Arial Black"/>
      <family val="2"/>
    </font>
    <font>
      <sz val="7"/>
      <color indexed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color indexed="8"/>
      <name val="Arial Black"/>
      <family val="2"/>
    </font>
    <font>
      <sz val="9"/>
      <name val="Verdana"/>
      <family val="2"/>
    </font>
    <font>
      <b/>
      <sz val="11"/>
      <color indexed="8"/>
      <name val="Verdana"/>
      <family val="2"/>
    </font>
    <font>
      <u/>
      <sz val="10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64"/>
      </right>
      <top style="thin">
        <color indexed="64"/>
      </top>
      <bottom/>
      <diagonal/>
    </border>
    <border>
      <left style="medium">
        <color indexed="9"/>
      </left>
      <right style="thin">
        <color indexed="64"/>
      </right>
      <top/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/>
      <diagonal/>
    </border>
    <border>
      <left/>
      <right style="medium">
        <color indexed="9"/>
      </right>
      <top style="thin">
        <color indexed="64"/>
      </top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thin">
        <color indexed="64"/>
      </left>
      <right style="medium">
        <color indexed="9"/>
      </right>
      <top style="thin">
        <color indexed="64"/>
      </top>
      <bottom/>
      <diagonal/>
    </border>
    <border>
      <left style="thin">
        <color indexed="64"/>
      </left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55">
    <xf numFmtId="0" fontId="0" fillId="0" borderId="0" xfId="0"/>
    <xf numFmtId="0" fontId="8" fillId="0" borderId="0" xfId="0" applyFont="1" applyAlignment="1">
      <alignment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0" fillId="0" borderId="9" xfId="0" applyBorder="1"/>
    <xf numFmtId="0" fontId="5" fillId="0" borderId="0" xfId="0" applyFont="1" applyAlignment="1">
      <alignment horizontal="center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3" fillId="0" borderId="1" xfId="0" applyFont="1" applyBorder="1" applyAlignment="1">
      <alignment vertical="center" wrapText="1"/>
    </xf>
    <xf numFmtId="44" fontId="13" fillId="0" borderId="1" xfId="1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/>
    </xf>
    <xf numFmtId="0" fontId="6" fillId="0" borderId="4" xfId="0" applyFont="1" applyBorder="1"/>
    <xf numFmtId="0" fontId="14" fillId="0" borderId="0" xfId="0" applyFont="1"/>
    <xf numFmtId="0" fontId="14" fillId="0" borderId="4" xfId="0" applyFont="1" applyBorder="1" applyAlignment="1">
      <alignment horizontal="left"/>
    </xf>
    <xf numFmtId="0" fontId="16" fillId="0" borderId="0" xfId="0" applyFont="1"/>
    <xf numFmtId="0" fontId="15" fillId="0" borderId="0" xfId="0" applyFont="1"/>
    <xf numFmtId="0" fontId="15" fillId="0" borderId="11" xfId="0" applyFont="1" applyBorder="1"/>
    <xf numFmtId="164" fontId="12" fillId="0" borderId="0" xfId="0" applyNumberFormat="1" applyFont="1" applyAlignment="1">
      <alignment vertical="center"/>
    </xf>
    <xf numFmtId="44" fontId="12" fillId="0" borderId="1" xfId="0" applyNumberFormat="1" applyFont="1" applyBorder="1" applyAlignment="1">
      <alignment vertical="center"/>
    </xf>
    <xf numFmtId="44" fontId="13" fillId="0" borderId="1" xfId="1" applyFont="1" applyBorder="1" applyAlignment="1">
      <alignment horizontal="center" vertical="center" wrapText="1"/>
    </xf>
    <xf numFmtId="165" fontId="13" fillId="0" borderId="1" xfId="1" applyNumberFormat="1" applyFont="1" applyBorder="1" applyAlignment="1">
      <alignment vertical="center" wrapText="1"/>
    </xf>
    <xf numFmtId="0" fontId="14" fillId="0" borderId="4" xfId="0" applyFont="1" applyBorder="1"/>
    <xf numFmtId="14" fontId="15" fillId="0" borderId="11" xfId="0" applyNumberFormat="1" applyFont="1" applyBorder="1" applyAlignment="1">
      <alignment horizontal="left"/>
    </xf>
    <xf numFmtId="0" fontId="17" fillId="0" borderId="0" xfId="2" applyBorder="1"/>
    <xf numFmtId="14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7" fillId="2" borderId="24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85725</xdr:colOff>
      <xdr:row>71</xdr:row>
      <xdr:rowOff>9525</xdr:rowOff>
    </xdr:from>
    <xdr:to>
      <xdr:col>23</xdr:col>
      <xdr:colOff>257175</xdr:colOff>
      <xdr:row>73</xdr:row>
      <xdr:rowOff>9525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 noChangeShapeType="1"/>
        </xdr:cNvSpPr>
      </xdr:nvSpPr>
      <xdr:spPr bwMode="auto">
        <a:xfrm>
          <a:off x="11430000" y="13468350"/>
          <a:ext cx="5200650" cy="32385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</a:rPr>
            <a:t>Approved by: </a:t>
          </a: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_________________________________________________________________________________________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123825</xdr:colOff>
      <xdr:row>73</xdr:row>
      <xdr:rowOff>38100</xdr:rowOff>
    </xdr:from>
    <xdr:to>
      <xdr:col>22</xdr:col>
      <xdr:colOff>352425</xdr:colOff>
      <xdr:row>80</xdr:row>
      <xdr:rowOff>47625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 noChangeShapeType="1"/>
        </xdr:cNvSpPr>
      </xdr:nvSpPr>
      <xdr:spPr bwMode="auto">
        <a:xfrm>
          <a:off x="13144500" y="13820775"/>
          <a:ext cx="2743200" cy="114300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Attach receipts to expense form.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Mail to: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Ginger Johnston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Castleton State College Library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178 Alumni Drive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Castleton, VT  05735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314325</xdr:colOff>
      <xdr:row>68</xdr:row>
      <xdr:rowOff>95250</xdr:rowOff>
    </xdr:from>
    <xdr:to>
      <xdr:col>24</xdr:col>
      <xdr:colOff>561975</xdr:colOff>
      <xdr:row>70</xdr:row>
      <xdr:rowOff>133350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 noChangeShapeType="1"/>
        </xdr:cNvSpPr>
      </xdr:nvSpPr>
      <xdr:spPr bwMode="auto">
        <a:xfrm>
          <a:off x="16687800" y="13068300"/>
          <a:ext cx="1085850" cy="36195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85725</xdr:colOff>
      <xdr:row>68</xdr:row>
      <xdr:rowOff>114300</xdr:rowOff>
    </xdr:from>
    <xdr:to>
      <xdr:col>23</xdr:col>
      <xdr:colOff>257175</xdr:colOff>
      <xdr:row>70</xdr:row>
      <xdr:rowOff>152400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 noChangeShapeType="1"/>
        </xdr:cNvSpPr>
      </xdr:nvSpPr>
      <xdr:spPr bwMode="auto">
        <a:xfrm>
          <a:off x="11430000" y="13087350"/>
          <a:ext cx="5200650" cy="36195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</a:rPr>
            <a:t>Employee signature: </a:t>
          </a: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_________________________________________________________________________________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314325</xdr:colOff>
      <xdr:row>71</xdr:row>
      <xdr:rowOff>9525</xdr:rowOff>
    </xdr:from>
    <xdr:to>
      <xdr:col>24</xdr:col>
      <xdr:colOff>561975</xdr:colOff>
      <xdr:row>73</xdr:row>
      <xdr:rowOff>9525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 noChangeShapeType="1"/>
        </xdr:cNvSpPr>
      </xdr:nvSpPr>
      <xdr:spPr bwMode="auto">
        <a:xfrm>
          <a:off x="16687800" y="13468350"/>
          <a:ext cx="1085850" cy="32385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771525</xdr:colOff>
      <xdr:row>47</xdr:row>
      <xdr:rowOff>19050</xdr:rowOff>
    </xdr:from>
    <xdr:to>
      <xdr:col>20</xdr:col>
      <xdr:colOff>771525</xdr:colOff>
      <xdr:row>48</xdr:row>
      <xdr:rowOff>28575</xdr:rowOff>
    </xdr:to>
    <xdr:sp macro="" textlink="">
      <xdr:nvSpPr>
        <xdr:cNvPr id="1206" name="Line 1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13849350" y="9953625"/>
          <a:ext cx="0" cy="17145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314325</xdr:colOff>
      <xdr:row>66</xdr:row>
      <xdr:rowOff>38100</xdr:rowOff>
    </xdr:from>
    <xdr:to>
      <xdr:col>22</xdr:col>
      <xdr:colOff>314325</xdr:colOff>
      <xdr:row>67</xdr:row>
      <xdr:rowOff>47625</xdr:rowOff>
    </xdr:to>
    <xdr:sp macro="" textlink="">
      <xdr:nvSpPr>
        <xdr:cNvPr id="1207" name="Line 12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15068550" y="130492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714375</xdr:colOff>
      <xdr:row>1</xdr:row>
      <xdr:rowOff>19050</xdr:rowOff>
    </xdr:from>
    <xdr:to>
      <xdr:col>7</xdr:col>
      <xdr:colOff>134779</xdr:colOff>
      <xdr:row>5</xdr:row>
      <xdr:rowOff>59055</xdr:rowOff>
    </xdr:to>
    <xdr:pic>
      <xdr:nvPicPr>
        <xdr:cNvPr id="1208" name="Picture 9" descr="logo VSCUP.png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190500"/>
          <a:ext cx="30003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le.hutchins@vs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86"/>
  <sheetViews>
    <sheetView tabSelected="1" topLeftCell="A2" zoomScale="120" zoomScaleNormal="120" workbookViewId="0">
      <selection activeCell="O15" sqref="O15"/>
    </sheetView>
  </sheetViews>
  <sheetFormatPr baseColWidth="10" defaultColWidth="11" defaultRowHeight="13" x14ac:dyDescent="0.15"/>
  <cols>
    <col min="1" max="2" width="2.33203125" customWidth="1"/>
    <col min="3" max="3" width="9.83203125" customWidth="1"/>
    <col min="4" max="4" width="27.6640625" customWidth="1"/>
    <col min="5" max="5" width="4.33203125" customWidth="1"/>
    <col min="6" max="6" width="6.5" customWidth="1"/>
    <col min="7" max="7" width="8.6640625" customWidth="1"/>
    <col min="8" max="8" width="9.6640625" customWidth="1"/>
    <col min="9" max="10" width="10" customWidth="1"/>
    <col min="11" max="11" width="2.6640625" customWidth="1"/>
    <col min="12" max="12" width="2.33203125" customWidth="1"/>
  </cols>
  <sheetData>
    <row r="1" spans="2:14" ht="14" thickBot="1" x14ac:dyDescent="0.2"/>
    <row r="2" spans="2:14" x14ac:dyDescent="0.15">
      <c r="B2" s="7"/>
      <c r="C2" s="8"/>
      <c r="D2" s="8"/>
      <c r="E2" s="8"/>
      <c r="F2" s="8"/>
      <c r="G2" s="8"/>
      <c r="H2" s="8"/>
      <c r="I2" s="8"/>
      <c r="J2" s="8"/>
      <c r="K2" s="9"/>
    </row>
    <row r="3" spans="2:14" ht="29" x14ac:dyDescent="0.45">
      <c r="B3" s="10"/>
      <c r="C3" s="21" t="s">
        <v>0</v>
      </c>
      <c r="E3" s="11"/>
      <c r="F3" s="11"/>
      <c r="K3" s="12"/>
    </row>
    <row r="4" spans="2:14" x14ac:dyDescent="0.15">
      <c r="B4" s="10"/>
      <c r="F4" s="13"/>
      <c r="K4" s="12"/>
    </row>
    <row r="5" spans="2:14" x14ac:dyDescent="0.15">
      <c r="B5" s="10"/>
      <c r="E5" s="13"/>
      <c r="F5" s="13"/>
      <c r="K5" s="12"/>
    </row>
    <row r="6" spans="2:14" ht="12.75" customHeight="1" x14ac:dyDescent="0.15">
      <c r="B6" s="10"/>
      <c r="K6" s="12"/>
    </row>
    <row r="7" spans="2:14" ht="15" x14ac:dyDescent="0.25">
      <c r="B7" s="10"/>
      <c r="C7" s="29" t="s">
        <v>1</v>
      </c>
      <c r="D7" s="32"/>
      <c r="K7" s="12"/>
    </row>
    <row r="8" spans="2:14" ht="15" customHeight="1" x14ac:dyDescent="0.25">
      <c r="B8" s="10"/>
      <c r="C8" s="32"/>
      <c r="D8" s="30" t="s">
        <v>2</v>
      </c>
      <c r="E8" s="5"/>
      <c r="F8" s="5"/>
      <c r="G8" s="5"/>
      <c r="H8" s="5"/>
      <c r="K8" s="12"/>
      <c r="N8" s="13"/>
    </row>
    <row r="9" spans="2:14" ht="15" customHeight="1" x14ac:dyDescent="0.25">
      <c r="B9" s="10"/>
      <c r="C9" s="32"/>
      <c r="D9" s="30" t="s">
        <v>3</v>
      </c>
      <c r="E9" s="5"/>
      <c r="F9" s="5"/>
      <c r="G9" s="5"/>
      <c r="H9" s="5"/>
      <c r="K9" s="12"/>
    </row>
    <row r="10" spans="2:14" ht="15" customHeight="1" x14ac:dyDescent="0.25">
      <c r="B10" s="10"/>
      <c r="D10" s="38"/>
      <c r="E10" s="6"/>
      <c r="F10" s="5"/>
      <c r="G10" s="5"/>
      <c r="H10" s="5"/>
      <c r="K10" s="12"/>
    </row>
    <row r="11" spans="2:14" ht="15" customHeight="1" x14ac:dyDescent="0.2">
      <c r="B11" s="10"/>
      <c r="D11" s="28" t="s">
        <v>4</v>
      </c>
      <c r="E11" s="5"/>
      <c r="F11" s="5"/>
      <c r="G11" s="5"/>
      <c r="H11" s="5"/>
      <c r="K11" s="12"/>
    </row>
    <row r="12" spans="2:14" x14ac:dyDescent="0.15">
      <c r="B12" s="10"/>
      <c r="K12" s="12"/>
    </row>
    <row r="13" spans="2:14" x14ac:dyDescent="0.15">
      <c r="B13" s="10"/>
      <c r="C13" s="51" t="s">
        <v>5</v>
      </c>
      <c r="D13" s="53" t="s">
        <v>6</v>
      </c>
      <c r="E13" s="47" t="s">
        <v>7</v>
      </c>
      <c r="F13" s="48"/>
      <c r="G13" s="53" t="s">
        <v>8</v>
      </c>
      <c r="H13" s="53" t="s">
        <v>9</v>
      </c>
      <c r="I13" s="45" t="s">
        <v>10</v>
      </c>
      <c r="J13" s="44" t="s">
        <v>11</v>
      </c>
      <c r="K13" s="12"/>
    </row>
    <row r="14" spans="2:14" ht="21" customHeight="1" x14ac:dyDescent="0.15">
      <c r="B14" s="10"/>
      <c r="C14" s="52"/>
      <c r="D14" s="54"/>
      <c r="E14" s="49"/>
      <c r="F14" s="50"/>
      <c r="G14" s="54"/>
      <c r="H14" s="54"/>
      <c r="I14" s="46"/>
      <c r="J14" s="44"/>
      <c r="K14" s="12"/>
    </row>
    <row r="15" spans="2:14" s="1" customFormat="1" ht="25" customHeight="1" x14ac:dyDescent="0.15">
      <c r="B15" s="14"/>
      <c r="C15" s="4"/>
      <c r="D15" s="3"/>
      <c r="E15" s="25"/>
      <c r="F15" s="37">
        <v>0.76</v>
      </c>
      <c r="G15" s="26"/>
      <c r="H15" s="26"/>
      <c r="I15" s="26">
        <f>E15*F15+G15+H15</f>
        <v>0</v>
      </c>
      <c r="J15" s="36" t="s">
        <v>12</v>
      </c>
      <c r="K15" s="15"/>
    </row>
    <row r="16" spans="2:14" s="1" customFormat="1" ht="25" customHeight="1" x14ac:dyDescent="0.15">
      <c r="B16" s="14"/>
      <c r="C16" s="4"/>
      <c r="D16" s="3"/>
      <c r="E16" s="25"/>
      <c r="F16" s="37">
        <v>0.76</v>
      </c>
      <c r="G16" s="26"/>
      <c r="H16" s="26"/>
      <c r="I16" s="26">
        <f t="shared" ref="I16:I26" si="0">E16*F16+G16+H16</f>
        <v>0</v>
      </c>
      <c r="J16" s="36" t="s">
        <v>12</v>
      </c>
      <c r="K16" s="15"/>
    </row>
    <row r="17" spans="2:11" s="1" customFormat="1" ht="25" customHeight="1" x14ac:dyDescent="0.15">
      <c r="B17" s="14"/>
      <c r="C17" s="4"/>
      <c r="D17" s="3"/>
      <c r="E17" s="25"/>
      <c r="F17" s="37">
        <v>0.76</v>
      </c>
      <c r="G17" s="26"/>
      <c r="H17" s="26"/>
      <c r="I17" s="26">
        <f t="shared" si="0"/>
        <v>0</v>
      </c>
      <c r="J17" s="36" t="s">
        <v>12</v>
      </c>
      <c r="K17" s="15"/>
    </row>
    <row r="18" spans="2:11" s="1" customFormat="1" ht="25" customHeight="1" x14ac:dyDescent="0.15">
      <c r="B18" s="14"/>
      <c r="C18" s="4"/>
      <c r="D18" s="3"/>
      <c r="E18" s="25"/>
      <c r="F18" s="37">
        <v>0.76</v>
      </c>
      <c r="G18" s="26"/>
      <c r="H18" s="26"/>
      <c r="I18" s="26">
        <f t="shared" si="0"/>
        <v>0</v>
      </c>
      <c r="J18" s="36" t="s">
        <v>12</v>
      </c>
      <c r="K18" s="15"/>
    </row>
    <row r="19" spans="2:11" s="1" customFormat="1" ht="25" customHeight="1" x14ac:dyDescent="0.15">
      <c r="B19" s="14"/>
      <c r="C19" s="4"/>
      <c r="D19" s="3"/>
      <c r="E19" s="25"/>
      <c r="F19" s="37">
        <v>0.76</v>
      </c>
      <c r="G19" s="26"/>
      <c r="H19" s="26"/>
      <c r="I19" s="26">
        <f t="shared" si="0"/>
        <v>0</v>
      </c>
      <c r="J19" s="36" t="s">
        <v>12</v>
      </c>
      <c r="K19" s="15"/>
    </row>
    <row r="20" spans="2:11" s="1" customFormat="1" ht="25" customHeight="1" x14ac:dyDescent="0.15">
      <c r="B20" s="14"/>
      <c r="C20" s="4"/>
      <c r="D20" s="3"/>
      <c r="E20" s="25"/>
      <c r="F20" s="37">
        <v>0.76</v>
      </c>
      <c r="G20" s="26"/>
      <c r="H20" s="26"/>
      <c r="I20" s="26">
        <f t="shared" si="0"/>
        <v>0</v>
      </c>
      <c r="J20" s="36" t="s">
        <v>12</v>
      </c>
      <c r="K20" s="15"/>
    </row>
    <row r="21" spans="2:11" s="1" customFormat="1" ht="25" customHeight="1" x14ac:dyDescent="0.15">
      <c r="B21" s="14"/>
      <c r="C21" s="4"/>
      <c r="D21" s="3"/>
      <c r="E21" s="25"/>
      <c r="F21" s="37">
        <v>0.76</v>
      </c>
      <c r="G21" s="26"/>
      <c r="H21" s="26"/>
      <c r="I21" s="26">
        <f t="shared" si="0"/>
        <v>0</v>
      </c>
      <c r="J21" s="36" t="s">
        <v>12</v>
      </c>
      <c r="K21" s="15"/>
    </row>
    <row r="22" spans="2:11" s="1" customFormat="1" ht="25" customHeight="1" x14ac:dyDescent="0.15">
      <c r="B22" s="14"/>
      <c r="C22" s="4"/>
      <c r="D22" s="3"/>
      <c r="E22" s="25"/>
      <c r="F22" s="37">
        <v>0.76</v>
      </c>
      <c r="G22" s="26"/>
      <c r="H22" s="26"/>
      <c r="I22" s="26">
        <f t="shared" si="0"/>
        <v>0</v>
      </c>
      <c r="J22" s="36" t="s">
        <v>12</v>
      </c>
      <c r="K22" s="15"/>
    </row>
    <row r="23" spans="2:11" s="1" customFormat="1" ht="25" customHeight="1" x14ac:dyDescent="0.15">
      <c r="B23" s="14"/>
      <c r="C23" s="4"/>
      <c r="D23" s="3"/>
      <c r="E23" s="25"/>
      <c r="F23" s="37">
        <v>0.76</v>
      </c>
      <c r="G23" s="26"/>
      <c r="H23" s="26"/>
      <c r="I23" s="26">
        <f t="shared" si="0"/>
        <v>0</v>
      </c>
      <c r="J23" s="36" t="s">
        <v>12</v>
      </c>
      <c r="K23" s="15"/>
    </row>
    <row r="24" spans="2:11" s="1" customFormat="1" ht="25" customHeight="1" x14ac:dyDescent="0.15">
      <c r="B24" s="14"/>
      <c r="C24" s="4"/>
      <c r="D24" s="3"/>
      <c r="E24" s="25"/>
      <c r="F24" s="37">
        <v>0.76</v>
      </c>
      <c r="G24" s="26"/>
      <c r="H24" s="26"/>
      <c r="I24" s="26">
        <f t="shared" si="0"/>
        <v>0</v>
      </c>
      <c r="J24" s="36" t="s">
        <v>12</v>
      </c>
      <c r="K24" s="15"/>
    </row>
    <row r="25" spans="2:11" s="1" customFormat="1" ht="25" customHeight="1" x14ac:dyDescent="0.15">
      <c r="B25" s="14"/>
      <c r="C25" s="4"/>
      <c r="D25" s="3"/>
      <c r="E25" s="25"/>
      <c r="F25" s="37">
        <v>0.76</v>
      </c>
      <c r="G25" s="26"/>
      <c r="H25" s="26"/>
      <c r="I25" s="26">
        <f t="shared" si="0"/>
        <v>0</v>
      </c>
      <c r="J25" s="36" t="s">
        <v>12</v>
      </c>
      <c r="K25" s="15"/>
    </row>
    <row r="26" spans="2:11" s="1" customFormat="1" ht="25" customHeight="1" x14ac:dyDescent="0.15">
      <c r="B26" s="14"/>
      <c r="C26" s="4"/>
      <c r="D26" s="3"/>
      <c r="E26" s="25"/>
      <c r="F26" s="37">
        <v>0.76</v>
      </c>
      <c r="G26" s="26"/>
      <c r="H26" s="26"/>
      <c r="I26" s="26">
        <f t="shared" si="0"/>
        <v>0</v>
      </c>
      <c r="J26" s="36" t="s">
        <v>12</v>
      </c>
      <c r="K26" s="15"/>
    </row>
    <row r="27" spans="2:11" x14ac:dyDescent="0.15">
      <c r="B27" s="10"/>
      <c r="C27" s="41"/>
      <c r="D27" s="42"/>
      <c r="E27" s="43"/>
      <c r="F27" s="43"/>
      <c r="G27" s="43"/>
      <c r="H27" s="27" t="s">
        <v>13</v>
      </c>
      <c r="I27" s="35">
        <f>SUM(I15:I26)</f>
        <v>0</v>
      </c>
      <c r="J27" s="34"/>
      <c r="K27" s="12"/>
    </row>
    <row r="28" spans="2:11" x14ac:dyDescent="0.15">
      <c r="B28" s="10"/>
      <c r="C28" s="16"/>
      <c r="D28" s="16"/>
      <c r="E28" s="16"/>
      <c r="F28" s="16"/>
      <c r="G28" s="16"/>
      <c r="H28" s="16"/>
      <c r="I28" s="17"/>
      <c r="J28" s="17"/>
      <c r="K28" s="12"/>
    </row>
    <row r="29" spans="2:11" x14ac:dyDescent="0.15">
      <c r="B29" s="10"/>
      <c r="C29" s="18" t="s">
        <v>14</v>
      </c>
      <c r="D29" s="16"/>
      <c r="E29" s="16"/>
      <c r="F29" s="16"/>
      <c r="G29" s="18" t="s">
        <v>15</v>
      </c>
      <c r="H29" s="16"/>
      <c r="I29" s="16"/>
      <c r="J29" s="16"/>
      <c r="K29" s="12"/>
    </row>
    <row r="30" spans="2:11" x14ac:dyDescent="0.15">
      <c r="B30" s="10"/>
      <c r="C30" s="19"/>
      <c r="D30" s="16"/>
      <c r="E30" s="16"/>
      <c r="F30" s="16"/>
      <c r="G30" s="16"/>
      <c r="H30" s="16"/>
      <c r="I30" s="16"/>
      <c r="J30" s="16"/>
      <c r="K30" s="12"/>
    </row>
    <row r="31" spans="2:11" x14ac:dyDescent="0.15">
      <c r="B31" s="10"/>
      <c r="C31" s="18" t="s">
        <v>16</v>
      </c>
      <c r="D31" s="16"/>
      <c r="E31" s="16"/>
      <c r="F31" s="16"/>
      <c r="G31" s="18" t="s">
        <v>15</v>
      </c>
      <c r="H31" s="16"/>
      <c r="I31" s="18"/>
      <c r="J31" s="18"/>
      <c r="K31" s="12"/>
    </row>
    <row r="32" spans="2:11" ht="16" x14ac:dyDescent="0.2">
      <c r="B32" s="10"/>
      <c r="C32" s="20"/>
      <c r="D32" s="2"/>
      <c r="K32" s="12"/>
    </row>
    <row r="33" spans="2:11" ht="14" x14ac:dyDescent="0.15">
      <c r="B33" s="10"/>
      <c r="C33" s="31" t="s">
        <v>17</v>
      </c>
      <c r="D33" s="2"/>
      <c r="K33" s="12"/>
    </row>
    <row r="34" spans="2:11" x14ac:dyDescent="0.15">
      <c r="B34" s="10"/>
      <c r="C34" s="21"/>
      <c r="D34" s="2"/>
      <c r="E34" s="2" t="s">
        <v>18</v>
      </c>
      <c r="K34" s="12"/>
    </row>
    <row r="35" spans="2:11" x14ac:dyDescent="0.15">
      <c r="B35" s="10"/>
      <c r="C35" t="s">
        <v>19</v>
      </c>
      <c r="E35" s="2" t="s">
        <v>20</v>
      </c>
      <c r="K35" s="12"/>
    </row>
    <row r="36" spans="2:11" x14ac:dyDescent="0.15">
      <c r="B36" s="10"/>
      <c r="C36" t="s">
        <v>18</v>
      </c>
      <c r="E36" t="s">
        <v>21</v>
      </c>
      <c r="K36" s="12"/>
    </row>
    <row r="37" spans="2:11" x14ac:dyDescent="0.15">
      <c r="B37" s="10"/>
      <c r="C37" s="40" t="s">
        <v>22</v>
      </c>
      <c r="E37" s="2" t="s">
        <v>23</v>
      </c>
      <c r="K37" s="12"/>
    </row>
    <row r="38" spans="2:11" x14ac:dyDescent="0.15">
      <c r="B38" s="10"/>
      <c r="E38" s="2" t="s">
        <v>24</v>
      </c>
      <c r="K38" s="12"/>
    </row>
    <row r="39" spans="2:11" ht="14" thickBot="1" x14ac:dyDescent="0.2">
      <c r="B39" s="22"/>
      <c r="C39" s="23"/>
      <c r="D39" s="23"/>
      <c r="E39" s="23"/>
      <c r="F39" s="23"/>
      <c r="G39" s="23"/>
      <c r="H39" s="33" t="s">
        <v>25</v>
      </c>
      <c r="I39" s="39">
        <v>44561</v>
      </c>
      <c r="J39" s="23"/>
      <c r="K39" s="24"/>
    </row>
    <row r="40" spans="2:11" x14ac:dyDescent="0.15">
      <c r="D40" s="2"/>
    </row>
    <row r="41" spans="2:11" x14ac:dyDescent="0.15">
      <c r="D41" s="2"/>
    </row>
    <row r="42" spans="2:11" x14ac:dyDescent="0.15">
      <c r="D42" s="2"/>
    </row>
    <row r="43" spans="2:11" x14ac:dyDescent="0.15">
      <c r="D43" s="2"/>
    </row>
    <row r="44" spans="2:11" x14ac:dyDescent="0.15">
      <c r="D44" s="2"/>
    </row>
    <row r="45" spans="2:11" x14ac:dyDescent="0.15">
      <c r="D45" s="2"/>
    </row>
    <row r="46" spans="2:11" x14ac:dyDescent="0.15">
      <c r="D46" s="2"/>
    </row>
    <row r="47" spans="2:11" x14ac:dyDescent="0.15">
      <c r="D47" s="2"/>
    </row>
    <row r="48" spans="2:11" x14ac:dyDescent="0.15">
      <c r="D48" s="2"/>
    </row>
    <row r="49" spans="4:4" x14ac:dyDescent="0.15">
      <c r="D49" s="2"/>
    </row>
    <row r="50" spans="4:4" x14ac:dyDescent="0.15">
      <c r="D50" s="2"/>
    </row>
    <row r="51" spans="4:4" x14ac:dyDescent="0.15">
      <c r="D51" s="2"/>
    </row>
    <row r="52" spans="4:4" x14ac:dyDescent="0.15">
      <c r="D52" s="2"/>
    </row>
    <row r="53" spans="4:4" x14ac:dyDescent="0.15">
      <c r="D53" s="2"/>
    </row>
    <row r="54" spans="4:4" x14ac:dyDescent="0.15">
      <c r="D54" s="2"/>
    </row>
    <row r="55" spans="4:4" x14ac:dyDescent="0.15">
      <c r="D55" s="2"/>
    </row>
    <row r="56" spans="4:4" x14ac:dyDescent="0.15">
      <c r="D56" s="2"/>
    </row>
    <row r="57" spans="4:4" x14ac:dyDescent="0.15">
      <c r="D57" s="2"/>
    </row>
    <row r="58" spans="4:4" x14ac:dyDescent="0.15">
      <c r="D58" s="2"/>
    </row>
    <row r="59" spans="4:4" x14ac:dyDescent="0.15">
      <c r="D59" s="2"/>
    </row>
    <row r="60" spans="4:4" x14ac:dyDescent="0.15">
      <c r="D60" s="2"/>
    </row>
    <row r="61" spans="4:4" x14ac:dyDescent="0.15">
      <c r="D61" s="2"/>
    </row>
    <row r="62" spans="4:4" x14ac:dyDescent="0.15">
      <c r="D62" s="2"/>
    </row>
    <row r="63" spans="4:4" x14ac:dyDescent="0.15">
      <c r="D63" s="2"/>
    </row>
    <row r="64" spans="4:4" x14ac:dyDescent="0.15">
      <c r="D64" s="2"/>
    </row>
    <row r="65" spans="4:4" x14ac:dyDescent="0.15">
      <c r="D65" s="2"/>
    </row>
    <row r="66" spans="4:4" x14ac:dyDescent="0.15">
      <c r="D66" s="2"/>
    </row>
    <row r="67" spans="4:4" x14ac:dyDescent="0.15">
      <c r="D67" s="2"/>
    </row>
    <row r="68" spans="4:4" x14ac:dyDescent="0.15">
      <c r="D68" s="2"/>
    </row>
    <row r="69" spans="4:4" x14ac:dyDescent="0.15">
      <c r="D69" s="2"/>
    </row>
    <row r="70" spans="4:4" x14ac:dyDescent="0.15">
      <c r="D70" s="2"/>
    </row>
    <row r="71" spans="4:4" x14ac:dyDescent="0.15">
      <c r="D71" s="2"/>
    </row>
    <row r="72" spans="4:4" x14ac:dyDescent="0.15">
      <c r="D72" s="2"/>
    </row>
    <row r="73" spans="4:4" x14ac:dyDescent="0.15">
      <c r="D73" s="2"/>
    </row>
    <row r="74" spans="4:4" x14ac:dyDescent="0.15">
      <c r="D74" s="2"/>
    </row>
    <row r="75" spans="4:4" x14ac:dyDescent="0.15">
      <c r="D75" s="2"/>
    </row>
    <row r="76" spans="4:4" x14ac:dyDescent="0.15">
      <c r="D76" s="2"/>
    </row>
    <row r="77" spans="4:4" x14ac:dyDescent="0.15">
      <c r="D77" s="2"/>
    </row>
    <row r="78" spans="4:4" x14ac:dyDescent="0.15">
      <c r="D78" s="2"/>
    </row>
    <row r="79" spans="4:4" x14ac:dyDescent="0.15">
      <c r="D79" s="2"/>
    </row>
    <row r="80" spans="4:4" x14ac:dyDescent="0.15">
      <c r="D80" s="2"/>
    </row>
    <row r="81" spans="4:4" x14ac:dyDescent="0.15">
      <c r="D81" s="2"/>
    </row>
    <row r="82" spans="4:4" x14ac:dyDescent="0.15">
      <c r="D82" s="2"/>
    </row>
    <row r="83" spans="4:4" x14ac:dyDescent="0.15">
      <c r="D83" s="2"/>
    </row>
    <row r="84" spans="4:4" x14ac:dyDescent="0.15">
      <c r="D84" s="2"/>
    </row>
    <row r="85" spans="4:4" x14ac:dyDescent="0.15">
      <c r="D85" s="2"/>
    </row>
    <row r="86" spans="4:4" x14ac:dyDescent="0.15">
      <c r="D86" s="2"/>
    </row>
  </sheetData>
  <mergeCells count="7">
    <mergeCell ref="J13:J14"/>
    <mergeCell ref="I13:I14"/>
    <mergeCell ref="E13:F14"/>
    <mergeCell ref="C13:C14"/>
    <mergeCell ref="D13:D14"/>
    <mergeCell ref="G13:G14"/>
    <mergeCell ref="H13:H14"/>
  </mergeCells>
  <phoneticPr fontId="11" type="noConversion"/>
  <dataValidations count="1">
    <dataValidation type="date" operator="greaterThanOrEqual" allowBlank="1" showInputMessage="1" showErrorMessage="1" sqref="C15:C26" xr:uid="{01BC61DC-BF64-4EA4-8B0F-783948C56CDC}">
      <formula1>44561</formula1>
    </dataValidation>
  </dataValidations>
  <hyperlinks>
    <hyperlink ref="C37" r:id="rId1" xr:uid="{FF6A1132-762B-45A9-B830-4C997B8E876B}"/>
  </hyperlinks>
  <pageMargins left="0.75" right="0.75" top="0.75" bottom="0.75" header="0.5" footer="0.5"/>
  <pageSetup scale="84" orientation="portrait" horizontalDpi="4294967292" verticalDpi="4294967292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1" defaultRowHeight="13" x14ac:dyDescent="0.15"/>
  <sheetData/>
  <phoneticPr fontId="11" type="noConversion"/>
  <pageMargins left="0.75" right="0.75" top="1" bottom="1" header="0.5" footer="0.5"/>
  <pageSetup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1" defaultRowHeight="13" x14ac:dyDescent="0.15"/>
  <sheetData/>
  <phoneticPr fontId="11" type="noConversion"/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Johnson State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Anne Edwards</dc:creator>
  <cp:keywords/>
  <dc:description/>
  <cp:lastModifiedBy>Hutchins, Kyle F.</cp:lastModifiedBy>
  <cp:revision/>
  <dcterms:created xsi:type="dcterms:W3CDTF">2007-03-13T17:00:32Z</dcterms:created>
  <dcterms:modified xsi:type="dcterms:W3CDTF">2026-09-30T18:31:20Z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db7e1-388b-4aac-a959-0bf50e47e363_Enabled">
    <vt:lpwstr>true</vt:lpwstr>
  </property>
  <property fmtid="{D5CDD505-2E9C-101B-9397-08002B2CF9AE}" pid="3" name="MSIP_Label_928db7e1-388b-4aac-a959-0bf50e47e363_SetDate">
    <vt:lpwstr>2026-09-30T18:30:39Z</vt:lpwstr>
  </property>
  <property fmtid="{D5CDD505-2E9C-101B-9397-08002B2CF9AE}" pid="4" name="MSIP_Label_928db7e1-388b-4aac-a959-0bf50e47e363_Method">
    <vt:lpwstr>Privileged</vt:lpwstr>
  </property>
  <property fmtid="{D5CDD505-2E9C-101B-9397-08002B2CF9AE}" pid="5" name="MSIP_Label_928db7e1-388b-4aac-a959-0bf50e47e363_Name">
    <vt:lpwstr>Internal</vt:lpwstr>
  </property>
  <property fmtid="{D5CDD505-2E9C-101B-9397-08002B2CF9AE}" pid="6" name="MSIP_Label_928db7e1-388b-4aac-a959-0bf50e47e363_SiteId">
    <vt:lpwstr>b17e9703-dbdd-49fa-909c-03dfd13086af</vt:lpwstr>
  </property>
  <property fmtid="{D5CDD505-2E9C-101B-9397-08002B2CF9AE}" pid="7" name="MSIP_Label_928db7e1-388b-4aac-a959-0bf50e47e363_ActionId">
    <vt:lpwstr>205a9a23-5da8-4d0b-9d15-5489ddbe1e79</vt:lpwstr>
  </property>
  <property fmtid="{D5CDD505-2E9C-101B-9397-08002B2CF9AE}" pid="8" name="MSIP_Label_928db7e1-388b-4aac-a959-0bf50e47e363_ContentBits">
    <vt:lpwstr>0</vt:lpwstr>
  </property>
  <property fmtid="{D5CDD505-2E9C-101B-9397-08002B2CF9AE}" pid="9" name="MSIP_Label_928db7e1-388b-4aac-a959-0bf50e47e363_Tag">
    <vt:lpwstr>50, 0, 1, 1</vt:lpwstr>
  </property>
</Properties>
</file>